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>
    <definedName name="_xlnm.Print_Area" localSheetId="0">'школы'!$A$1:$E$171</definedName>
  </definedNames>
  <calcPr fullCalcOnLoad="1"/>
</workbook>
</file>

<file path=xl/sharedStrings.xml><?xml version="1.0" encoding="utf-8"?>
<sst xmlns="http://schemas.openxmlformats.org/spreadsheetml/2006/main" count="264" uniqueCount="160">
  <si>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</si>
  <si>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</si>
  <si>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</si>
  <si>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</si>
  <si>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</si>
  <si>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</si>
  <si>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</si>
  <si>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</si>
  <si>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</si>
  <si>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</si>
  <si>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</si>
  <si>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</si>
  <si>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</si>
  <si>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</si>
  <si>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</si>
  <si>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</si>
  <si>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</si>
  <si>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</si>
  <si>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</si>
  <si>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</si>
  <si>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</si>
  <si>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</si>
  <si>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</si>
  <si>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</si>
  <si>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</si>
  <si>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</si>
  <si>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</si>
  <si>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</si>
  <si>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</si>
  <si>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</si>
  <si>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</si>
  <si>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</si>
  <si>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</si>
  <si>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</si>
  <si>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</si>
  <si>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</si>
  <si>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</si>
  <si>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</si>
  <si>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</si>
  <si>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</si>
  <si>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</si>
  <si>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</si>
  <si>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</si>
  <si>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</si>
  <si>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</si>
  <si>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</si>
  <si>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</si>
  <si>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</si>
  <si>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</si>
  <si>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</si>
  <si>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</si>
  <si>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</si>
  <si>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</si>
  <si>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</si>
  <si>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</si>
  <si>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</si>
  <si>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</si>
  <si>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</si>
  <si>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</si>
  <si>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</si>
  <si>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</si>
  <si>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</si>
  <si>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</si>
  <si>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</si>
  <si>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</si>
  <si>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</si>
  <si>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</si>
  <si>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</si>
  <si>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</si>
  <si>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</si>
  <si>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</si>
  <si>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</si>
  <si>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</si>
  <si>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</si>
  <si>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</si>
  <si>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</si>
  <si>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</si>
  <si>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</si>
  <si>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</si>
  <si>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</si>
  <si>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</si>
  <si>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</si>
  <si>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</si>
  <si>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</si>
  <si>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</si>
  <si>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</si>
  <si>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-Прочие</t>
  </si>
  <si>
    <t>340/000</t>
  </si>
  <si>
    <t>340/342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</si>
  <si>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</si>
  <si>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</si>
  <si>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</si>
  <si>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</si>
  <si>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</si>
  <si>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</si>
  <si>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</si>
  <si>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</si>
  <si>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</si>
  <si>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</si>
  <si>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</si>
  <si>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</si>
  <si>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</si>
  <si>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</si>
  <si>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</si>
  <si>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Выплаты на выполнение муниципального задания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</si>
  <si>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</si>
  <si>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t>340</t>
  </si>
  <si>
    <t>Коммунальные услуги, всего</t>
  </si>
  <si>
    <t>Увеличение стоимости материальных запасов, всего</t>
  </si>
  <si>
    <t>Налог на негативное воздействие воздействие на окр. среду</t>
  </si>
  <si>
    <t xml:space="preserve">Налог на имущество </t>
  </si>
  <si>
    <t xml:space="preserve">Оплата труда </t>
  </si>
  <si>
    <t>310 /313</t>
  </si>
  <si>
    <t>                                     (подпись)          (расшифровка подписи)</t>
  </si>
  <si>
    <t>226</t>
  </si>
  <si>
    <t xml:space="preserve">Руководитель                                            _________________                                                         </t>
  </si>
  <si>
    <t xml:space="preserve">                                                                           (подпись)           (расшифровка подписи)</t>
  </si>
  <si>
    <t xml:space="preserve">Гл.бухгалтер                              ________________  </t>
  </si>
  <si>
    <t>                                                                                     (подпись)        (расшифровка подписи)</t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</si>
  <si>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</si>
  <si>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Муниципальная программа "Развитие транспортной системы Уренского муниципального района "</t>
  </si>
  <si>
    <t>Совершенствование организации движения транспорта и пешеходов</t>
  </si>
  <si>
    <t>Муниципальная программа "Развитие образования Уренского муниципального района" подпрограмма "Развитие общего образования"</t>
  </si>
  <si>
    <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Предоставление субсидий бюджетным, автономным учреждениям и иным некоммерческим организациям</t>
    </r>
  </si>
  <si>
    <t xml:space="preserve"> Предоставление субсидий бюджетным,автономным учреждениям и иным некоммерческим организациям</t>
  </si>
  <si>
    <t>Выплаты :</t>
  </si>
  <si>
    <t xml:space="preserve">Обеспечение  отдыха и оздоровление детей            Уренского муниципального района в организациях, осуществляющих отдых и оздоровление </t>
  </si>
  <si>
    <t>Повышение требований к подготовке водителей на получение права на управление транспортными средствами</t>
  </si>
  <si>
    <t xml:space="preserve">Увеличение стоимости материальных запасов-Прочие </t>
  </si>
  <si>
    <t xml:space="preserve">Увеличение стоимости материальных запасов-Продукты </t>
  </si>
  <si>
    <t xml:space="preserve">  тел 8(83154) 5-51-44</t>
  </si>
  <si>
    <t>Н.И.Пехотин</t>
  </si>
  <si>
    <t>С.М.Лебедева</t>
  </si>
  <si>
    <t xml:space="preserve">Исполнитель       ______________                                      С.М.Лебедева                                                               </t>
  </si>
  <si>
    <t>0702 0120000000  130</t>
  </si>
  <si>
    <t>0702 0120173070  130</t>
  </si>
  <si>
    <t>0702 0120322590  130</t>
  </si>
  <si>
    <t>0707 0150145000  130</t>
  </si>
  <si>
    <t>07020000000000  130</t>
  </si>
  <si>
    <t>0702 1210427140  130</t>
  </si>
  <si>
    <t xml:space="preserve">0702 1210527150  130 </t>
  </si>
  <si>
    <t xml:space="preserve">0702 0120322590 </t>
  </si>
  <si>
    <t xml:space="preserve">0707 0150145000 </t>
  </si>
  <si>
    <t xml:space="preserve">0702 0100000000 </t>
  </si>
  <si>
    <t xml:space="preserve">0702 0120173070 </t>
  </si>
  <si>
    <t xml:space="preserve">0702 1200000000  </t>
  </si>
  <si>
    <t xml:space="preserve">0702 1210427140  </t>
  </si>
  <si>
    <t xml:space="preserve">0702 1210527150  </t>
  </si>
  <si>
    <t>КВР</t>
  </si>
  <si>
    <t>000</t>
  </si>
  <si>
    <t>244</t>
  </si>
  <si>
    <t>111</t>
  </si>
  <si>
    <t>Увеличение стоимости основных средств,всего</t>
  </si>
  <si>
    <t>Увеличение стоимости материальных запасов -продукты</t>
  </si>
  <si>
    <t>Увеличение стоимости материальных запасов-Всего</t>
  </si>
  <si>
    <t>2.1 Предоставление субсидий бюджетным, автономным учреждениям и иным некоммерческим организациям код субсидии 01074320000000ОУ0004</t>
  </si>
  <si>
    <t>2.2 Предоставление субсидий бюджетным,автономным учреждениям и иным некоммерческим организациям код субсидии 01074000000000ОУ0004</t>
  </si>
  <si>
    <t>2.3 Муниципальная программа "Развитие транспортной системы Уренского муниципального района " код субсидии 01074000000000ОУ0004</t>
  </si>
  <si>
    <t>2.4 Обеспечение  отдыха и оздоровление детей            Уренского муниципального района в организациях, осуществляющих отдых и оздоровление код субсидии 01074000000000ОУ0004</t>
  </si>
  <si>
    <t>19 декабря 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</si>
</sst>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1" fillId="32" borderId="10" xfId="0" applyNumberFormat="1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justify" wrapText="1"/>
    </xf>
    <xf numFmtId="0" fontId="8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32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PageLayoutView="0" workbookViewId="0" topLeftCell="A148">
      <selection activeCell="D171" sqref="D171"/>
    </sheetView>
  </sheetViews>
  <sheetFormatPr defaultColWidth="9.140625" defaultRowHeight="12.75"/>
  <cols>
    <col min="1" max="1" width="60.421875" style="0" customWidth="1"/>
    <col min="2" max="3" width="6.140625" style="0" customWidth="1"/>
    <col min="4" max="4" width="14.00390625" style="0" customWidth="1"/>
    <col min="5" max="5" width="14.57421875" style="0" customWidth="1"/>
  </cols>
  <sheetData>
    <row r="1" spans="1:3" ht="17.25">
      <c r="A1" s="2" t="s">
        <v>57</v>
      </c>
      <c r="B1" s="2"/>
      <c r="C1" s="2"/>
    </row>
    <row r="3" spans="1:4" ht="15" customHeight="1">
      <c r="A3" s="3" t="s">
        <v>58</v>
      </c>
      <c r="B3" s="3"/>
      <c r="C3" s="3"/>
      <c r="D3" s="3" t="s">
        <v>59</v>
      </c>
    </row>
    <row r="4" spans="1:4" ht="15" customHeight="1">
      <c r="A4" s="4" t="s">
        <v>10</v>
      </c>
      <c r="B4" s="4"/>
      <c r="C4" s="4"/>
      <c r="D4" s="6"/>
    </row>
    <row r="5" spans="1:4" ht="15" customHeight="1">
      <c r="A5" s="4" t="s">
        <v>9</v>
      </c>
      <c r="B5" s="4"/>
      <c r="C5" s="4"/>
      <c r="D5" s="6"/>
    </row>
    <row r="6" spans="1:4" ht="15" customHeight="1">
      <c r="A6" s="4" t="s">
        <v>61</v>
      </c>
      <c r="B6" s="4"/>
      <c r="C6" s="4"/>
      <c r="D6" s="6"/>
    </row>
    <row r="7" spans="1:4" ht="15" customHeight="1">
      <c r="A7" s="4" t="s">
        <v>0</v>
      </c>
      <c r="B7" s="4"/>
      <c r="C7" s="4"/>
      <c r="D7" s="6"/>
    </row>
    <row r="8" spans="1:4" ht="49.5" customHeight="1">
      <c r="A8" s="4" t="s">
        <v>62</v>
      </c>
      <c r="B8" s="4"/>
      <c r="C8" s="4"/>
      <c r="D8" s="6"/>
    </row>
    <row r="9" spans="1:4" ht="49.5" customHeight="1">
      <c r="A9" s="4" t="s">
        <v>63</v>
      </c>
      <c r="B9" s="4"/>
      <c r="C9" s="4"/>
      <c r="D9" s="6"/>
    </row>
    <row r="10" spans="1:4" ht="45.75" customHeight="1">
      <c r="A10" s="4" t="s">
        <v>64</v>
      </c>
      <c r="B10" s="4"/>
      <c r="C10" s="4"/>
      <c r="D10" s="6"/>
    </row>
    <row r="11" spans="1:4" ht="33" customHeight="1">
      <c r="A11" s="4" t="s">
        <v>6</v>
      </c>
      <c r="B11" s="4"/>
      <c r="C11" s="4"/>
      <c r="D11" s="6"/>
    </row>
    <row r="12" spans="1:4" ht="33" customHeight="1">
      <c r="A12" s="4" t="s">
        <v>65</v>
      </c>
      <c r="B12" s="4"/>
      <c r="C12" s="4"/>
      <c r="D12" s="6"/>
    </row>
    <row r="13" spans="1:4" ht="15" customHeight="1">
      <c r="A13" s="4" t="s">
        <v>0</v>
      </c>
      <c r="B13" s="4"/>
      <c r="C13" s="4"/>
      <c r="D13" s="6"/>
    </row>
    <row r="14" spans="1:4" ht="32.25" customHeight="1">
      <c r="A14" s="4" t="s">
        <v>13</v>
      </c>
      <c r="B14" s="4"/>
      <c r="C14" s="4"/>
      <c r="D14" s="6"/>
    </row>
    <row r="15" spans="1:4" ht="33.75" customHeight="1">
      <c r="A15" s="4" t="s">
        <v>12</v>
      </c>
      <c r="B15" s="4"/>
      <c r="C15" s="4"/>
      <c r="D15" s="6"/>
    </row>
    <row r="16" spans="1:4" ht="15" customHeight="1">
      <c r="A16" s="4" t="s">
        <v>11</v>
      </c>
      <c r="B16" s="4"/>
      <c r="C16" s="4"/>
      <c r="D16" s="6"/>
    </row>
    <row r="17" spans="1:4" ht="15" customHeight="1">
      <c r="A17" s="4" t="s">
        <v>9</v>
      </c>
      <c r="B17" s="4"/>
      <c r="C17" s="4"/>
      <c r="D17" s="6"/>
    </row>
    <row r="18" spans="1:4" ht="32.25" customHeight="1">
      <c r="A18" s="4" t="s">
        <v>66</v>
      </c>
      <c r="B18" s="4"/>
      <c r="C18" s="4"/>
      <c r="D18" s="6"/>
    </row>
    <row r="19" spans="1:4" ht="35.25" customHeight="1">
      <c r="A19" s="4" t="s">
        <v>67</v>
      </c>
      <c r="B19" s="4"/>
      <c r="C19" s="4"/>
      <c r="D19" s="6"/>
    </row>
    <row r="20" spans="1:4" ht="15" customHeight="1">
      <c r="A20" s="4" t="s">
        <v>0</v>
      </c>
      <c r="B20" s="4"/>
      <c r="C20" s="4"/>
      <c r="D20" s="6"/>
    </row>
    <row r="21" spans="1:4" ht="15" customHeight="1">
      <c r="A21" s="4" t="s">
        <v>3</v>
      </c>
      <c r="B21" s="4"/>
      <c r="C21" s="4"/>
      <c r="D21" s="6"/>
    </row>
    <row r="22" spans="1:4" ht="15" customHeight="1">
      <c r="A22" s="4" t="s">
        <v>4</v>
      </c>
      <c r="B22" s="4"/>
      <c r="C22" s="4"/>
      <c r="D22" s="6"/>
    </row>
    <row r="23" spans="1:4" ht="15" customHeight="1">
      <c r="A23" s="4" t="s">
        <v>5</v>
      </c>
      <c r="B23" s="4"/>
      <c r="C23" s="4"/>
      <c r="D23" s="6"/>
    </row>
    <row r="24" spans="1:4" ht="15" customHeight="1">
      <c r="A24" s="4" t="s">
        <v>16</v>
      </c>
      <c r="B24" s="4"/>
      <c r="C24" s="4"/>
      <c r="D24" s="6"/>
    </row>
    <row r="25" spans="1:4" ht="15" customHeight="1">
      <c r="A25" s="4" t="s">
        <v>17</v>
      </c>
      <c r="B25" s="4"/>
      <c r="C25" s="4"/>
      <c r="D25" s="6"/>
    </row>
    <row r="26" spans="1:4" ht="15.75" customHeight="1">
      <c r="A26" s="4" t="s">
        <v>18</v>
      </c>
      <c r="B26" s="4"/>
      <c r="C26" s="4"/>
      <c r="D26" s="6" t="s">
        <v>60</v>
      </c>
    </row>
    <row r="27" spans="1:4" ht="15" customHeight="1">
      <c r="A27" s="4" t="s">
        <v>2</v>
      </c>
      <c r="B27" s="4"/>
      <c r="C27" s="4"/>
      <c r="D27" s="6" t="s">
        <v>60</v>
      </c>
    </row>
    <row r="28" spans="1:4" ht="15" customHeight="1">
      <c r="A28" s="4" t="s">
        <v>1</v>
      </c>
      <c r="B28" s="4"/>
      <c r="C28" s="4"/>
      <c r="D28" s="6" t="s">
        <v>60</v>
      </c>
    </row>
    <row r="29" spans="1:4" ht="15" customHeight="1">
      <c r="A29" s="4" t="s">
        <v>7</v>
      </c>
      <c r="B29" s="4"/>
      <c r="C29" s="4"/>
      <c r="D29" s="6" t="s">
        <v>60</v>
      </c>
    </row>
    <row r="30" spans="1:4" ht="15" customHeight="1">
      <c r="A30" s="4" t="s">
        <v>8</v>
      </c>
      <c r="B30" s="4"/>
      <c r="C30" s="4"/>
      <c r="D30" s="6" t="s">
        <v>60</v>
      </c>
    </row>
    <row r="31" spans="1:4" ht="30.75" customHeight="1">
      <c r="A31" s="4" t="s">
        <v>68</v>
      </c>
      <c r="B31" s="4"/>
      <c r="C31" s="4"/>
      <c r="D31" s="6" t="s">
        <v>60</v>
      </c>
    </row>
    <row r="32" spans="1:4" ht="15" customHeight="1">
      <c r="A32" s="4" t="s">
        <v>0</v>
      </c>
      <c r="B32" s="4"/>
      <c r="C32" s="4"/>
      <c r="D32" s="6" t="s">
        <v>60</v>
      </c>
    </row>
    <row r="33" spans="1:4" ht="15" customHeight="1">
      <c r="A33" s="4" t="s">
        <v>14</v>
      </c>
      <c r="B33" s="4"/>
      <c r="C33" s="4"/>
      <c r="D33" s="6" t="s">
        <v>60</v>
      </c>
    </row>
    <row r="34" spans="1:4" ht="15" customHeight="1">
      <c r="A34" s="4" t="s">
        <v>15</v>
      </c>
      <c r="B34" s="4"/>
      <c r="C34" s="4"/>
      <c r="D34" s="6" t="s">
        <v>60</v>
      </c>
    </row>
    <row r="35" spans="1:4" ht="15" customHeight="1">
      <c r="A35" s="4" t="s">
        <v>40</v>
      </c>
      <c r="B35" s="4"/>
      <c r="C35" s="4"/>
      <c r="D35" s="6" t="s">
        <v>60</v>
      </c>
    </row>
    <row r="36" spans="1:4" ht="15" customHeight="1">
      <c r="A36" s="4" t="s">
        <v>41</v>
      </c>
      <c r="B36" s="4"/>
      <c r="C36" s="4"/>
      <c r="D36" s="6" t="s">
        <v>60</v>
      </c>
    </row>
    <row r="37" spans="1:4" ht="15" customHeight="1">
      <c r="A37" s="4" t="s">
        <v>37</v>
      </c>
      <c r="B37" s="4"/>
      <c r="C37" s="4"/>
      <c r="D37" s="6" t="s">
        <v>60</v>
      </c>
    </row>
    <row r="38" spans="1:4" ht="17.25" customHeight="1">
      <c r="A38" s="4" t="s">
        <v>38</v>
      </c>
      <c r="B38" s="4"/>
      <c r="C38" s="4"/>
      <c r="D38" s="6" t="s">
        <v>60</v>
      </c>
    </row>
    <row r="39" spans="1:4" ht="15" customHeight="1">
      <c r="A39" s="4" t="s">
        <v>19</v>
      </c>
      <c r="B39" s="4"/>
      <c r="C39" s="4"/>
      <c r="D39" s="6" t="s">
        <v>60</v>
      </c>
    </row>
    <row r="40" spans="1:4" ht="15" customHeight="1">
      <c r="A40" s="4" t="s">
        <v>39</v>
      </c>
      <c r="B40" s="4"/>
      <c r="C40" s="4"/>
      <c r="D40" s="6" t="s">
        <v>60</v>
      </c>
    </row>
    <row r="41" spans="1:4" ht="15" customHeight="1">
      <c r="A41" s="4" t="s">
        <v>35</v>
      </c>
      <c r="B41" s="4"/>
      <c r="C41" s="4"/>
      <c r="D41" s="6" t="s">
        <v>60</v>
      </c>
    </row>
    <row r="42" spans="1:4" ht="15" customHeight="1">
      <c r="A42" s="4" t="s">
        <v>34</v>
      </c>
      <c r="B42" s="4"/>
      <c r="C42" s="4"/>
      <c r="D42" s="6" t="s">
        <v>60</v>
      </c>
    </row>
    <row r="43" spans="1:4" ht="15" customHeight="1">
      <c r="A43" s="4" t="s">
        <v>42</v>
      </c>
      <c r="B43" s="4"/>
      <c r="C43" s="4"/>
      <c r="D43" s="6" t="s">
        <v>60</v>
      </c>
    </row>
    <row r="44" spans="1:4" ht="15" customHeight="1">
      <c r="A44" s="4" t="s">
        <v>9</v>
      </c>
      <c r="B44" s="4"/>
      <c r="C44" s="4"/>
      <c r="D44" s="6" t="s">
        <v>60</v>
      </c>
    </row>
    <row r="45" spans="1:4" ht="15" customHeight="1">
      <c r="A45" s="4" t="s">
        <v>32</v>
      </c>
      <c r="B45" s="4"/>
      <c r="C45" s="4"/>
      <c r="D45" s="6" t="s">
        <v>60</v>
      </c>
    </row>
    <row r="46" spans="1:4" ht="32.25" customHeight="1">
      <c r="A46" s="4" t="s">
        <v>69</v>
      </c>
      <c r="B46" s="4"/>
      <c r="C46" s="4"/>
      <c r="D46" s="6" t="s">
        <v>60</v>
      </c>
    </row>
    <row r="47" spans="1:4" ht="15" customHeight="1">
      <c r="A47" s="4" t="s">
        <v>0</v>
      </c>
      <c r="B47" s="4"/>
      <c r="C47" s="4"/>
      <c r="D47" s="6" t="s">
        <v>60</v>
      </c>
    </row>
    <row r="48" spans="1:4" ht="15" customHeight="1">
      <c r="A48" s="4" t="s">
        <v>21</v>
      </c>
      <c r="B48" s="4"/>
      <c r="C48" s="4"/>
      <c r="D48" s="6" t="s">
        <v>60</v>
      </c>
    </row>
    <row r="49" spans="1:4" ht="15" customHeight="1">
      <c r="A49" s="4" t="s">
        <v>22</v>
      </c>
      <c r="B49" s="4"/>
      <c r="C49" s="4"/>
      <c r="D49" s="6" t="s">
        <v>60</v>
      </c>
    </row>
    <row r="50" spans="1:4" ht="15" customHeight="1">
      <c r="A50" s="4" t="s">
        <v>23</v>
      </c>
      <c r="B50" s="4"/>
      <c r="C50" s="4"/>
      <c r="D50" s="6" t="s">
        <v>60</v>
      </c>
    </row>
    <row r="51" spans="1:4" ht="15" customHeight="1">
      <c r="A51" s="4" t="s">
        <v>24</v>
      </c>
      <c r="B51" s="4"/>
      <c r="C51" s="4"/>
      <c r="D51" s="6"/>
    </row>
    <row r="52" spans="1:4" ht="15" customHeight="1">
      <c r="A52" s="4" t="s">
        <v>25</v>
      </c>
      <c r="B52" s="4"/>
      <c r="C52" s="4"/>
      <c r="D52" s="6" t="s">
        <v>60</v>
      </c>
    </row>
    <row r="53" spans="1:4" ht="15" customHeight="1">
      <c r="A53" s="4" t="s">
        <v>28</v>
      </c>
      <c r="B53" s="4"/>
      <c r="C53" s="4"/>
      <c r="D53" s="6" t="s">
        <v>60</v>
      </c>
    </row>
    <row r="54" spans="1:4" ht="15" customHeight="1">
      <c r="A54" s="4" t="s">
        <v>29</v>
      </c>
      <c r="B54" s="4"/>
      <c r="C54" s="4"/>
      <c r="D54" s="6" t="s">
        <v>60</v>
      </c>
    </row>
    <row r="55" spans="1:4" ht="15" customHeight="1">
      <c r="A55" s="4" t="s">
        <v>30</v>
      </c>
      <c r="B55" s="4"/>
      <c r="C55" s="4"/>
      <c r="D55" s="6" t="s">
        <v>60</v>
      </c>
    </row>
    <row r="56" spans="1:4" ht="15" customHeight="1">
      <c r="A56" s="4" t="s">
        <v>36</v>
      </c>
      <c r="B56" s="4"/>
      <c r="C56" s="4"/>
      <c r="D56" s="6" t="s">
        <v>60</v>
      </c>
    </row>
    <row r="57" spans="1:4" ht="15" customHeight="1">
      <c r="A57" s="4" t="s">
        <v>20</v>
      </c>
      <c r="B57" s="4"/>
      <c r="C57" s="4"/>
      <c r="D57" s="6" t="s">
        <v>60</v>
      </c>
    </row>
    <row r="58" spans="1:4" ht="15" customHeight="1">
      <c r="A58" s="4" t="s">
        <v>26</v>
      </c>
      <c r="B58" s="4"/>
      <c r="C58" s="4"/>
      <c r="D58" s="6" t="s">
        <v>60</v>
      </c>
    </row>
    <row r="59" spans="1:4" ht="15" customHeight="1">
      <c r="A59" s="4" t="s">
        <v>27</v>
      </c>
      <c r="B59" s="4"/>
      <c r="C59" s="4"/>
      <c r="D59" s="6" t="s">
        <v>60</v>
      </c>
    </row>
    <row r="60" spans="1:4" ht="15" customHeight="1">
      <c r="A60" s="4" t="s">
        <v>31</v>
      </c>
      <c r="B60" s="4"/>
      <c r="C60" s="4"/>
      <c r="D60" s="6" t="s">
        <v>60</v>
      </c>
    </row>
    <row r="61" spans="1:4" ht="46.5" customHeight="1">
      <c r="A61" s="4" t="s">
        <v>70</v>
      </c>
      <c r="B61" s="4"/>
      <c r="C61" s="4"/>
      <c r="D61" s="6" t="s">
        <v>60</v>
      </c>
    </row>
    <row r="62" spans="1:4" ht="15" customHeight="1">
      <c r="A62" s="4" t="s">
        <v>0</v>
      </c>
      <c r="B62" s="4"/>
      <c r="C62" s="4"/>
      <c r="D62" s="6" t="s">
        <v>60</v>
      </c>
    </row>
    <row r="63" spans="1:4" ht="15" customHeight="1">
      <c r="A63" s="4" t="s">
        <v>43</v>
      </c>
      <c r="B63" s="4"/>
      <c r="C63" s="4"/>
      <c r="D63" s="6" t="s">
        <v>60</v>
      </c>
    </row>
    <row r="64" spans="1:4" ht="15" customHeight="1">
      <c r="A64" s="4" t="s">
        <v>33</v>
      </c>
      <c r="B64" s="4"/>
      <c r="C64" s="4"/>
      <c r="D64" s="6" t="s">
        <v>60</v>
      </c>
    </row>
    <row r="65" spans="1:4" ht="15" customHeight="1">
      <c r="A65" s="4" t="s">
        <v>44</v>
      </c>
      <c r="B65" s="4"/>
      <c r="C65" s="4"/>
      <c r="D65" s="6" t="s">
        <v>60</v>
      </c>
    </row>
    <row r="66" spans="1:4" ht="15" customHeight="1">
      <c r="A66" s="4" t="s">
        <v>45</v>
      </c>
      <c r="B66" s="4"/>
      <c r="C66" s="4"/>
      <c r="D66" s="6" t="s">
        <v>60</v>
      </c>
    </row>
    <row r="67" spans="1:4" ht="15" customHeight="1">
      <c r="A67" s="4" t="s">
        <v>46</v>
      </c>
      <c r="B67" s="4"/>
      <c r="C67" s="4"/>
      <c r="D67" s="6" t="s">
        <v>60</v>
      </c>
    </row>
    <row r="68" spans="1:4" ht="15" customHeight="1">
      <c r="A68" s="4" t="s">
        <v>47</v>
      </c>
      <c r="B68" s="4"/>
      <c r="C68" s="4"/>
      <c r="D68" s="6" t="s">
        <v>60</v>
      </c>
    </row>
    <row r="69" spans="1:4" ht="15" customHeight="1">
      <c r="A69" s="4" t="s">
        <v>48</v>
      </c>
      <c r="B69" s="4"/>
      <c r="C69" s="4"/>
      <c r="D69" s="6" t="s">
        <v>60</v>
      </c>
    </row>
    <row r="70" spans="1:4" ht="15" customHeight="1">
      <c r="A70" s="4" t="s">
        <v>49</v>
      </c>
      <c r="B70" s="4"/>
      <c r="C70" s="4"/>
      <c r="D70" s="6" t="s">
        <v>60</v>
      </c>
    </row>
    <row r="71" spans="1:4" ht="15" customHeight="1">
      <c r="A71" s="4" t="s">
        <v>54</v>
      </c>
      <c r="B71" s="4"/>
      <c r="C71" s="4"/>
      <c r="D71" s="6" t="s">
        <v>60</v>
      </c>
    </row>
    <row r="72" spans="1:4" ht="15" customHeight="1">
      <c r="A72" s="4" t="s">
        <v>50</v>
      </c>
      <c r="B72" s="4"/>
      <c r="C72" s="4"/>
      <c r="D72" s="6" t="s">
        <v>60</v>
      </c>
    </row>
    <row r="73" spans="1:4" ht="15" customHeight="1">
      <c r="A73" s="4" t="s">
        <v>51</v>
      </c>
      <c r="B73" s="4"/>
      <c r="C73" s="4"/>
      <c r="D73" s="6" t="s">
        <v>60</v>
      </c>
    </row>
    <row r="74" spans="1:4" ht="15" customHeight="1">
      <c r="A74" s="4" t="s">
        <v>52</v>
      </c>
      <c r="B74" s="4"/>
      <c r="C74" s="4"/>
      <c r="D74" s="6" t="s">
        <v>60</v>
      </c>
    </row>
    <row r="75" spans="1:4" ht="15" customHeight="1">
      <c r="A75" s="4" t="s">
        <v>53</v>
      </c>
      <c r="B75" s="4"/>
      <c r="C75" s="4"/>
      <c r="D75" s="6" t="s">
        <v>60</v>
      </c>
    </row>
    <row r="76" ht="21" customHeight="1"/>
    <row r="77" ht="21" customHeight="1"/>
    <row r="78" spans="1:5" ht="21" customHeight="1">
      <c r="A78" s="51"/>
      <c r="B78" s="51"/>
      <c r="C78" s="51"/>
      <c r="D78" s="51"/>
      <c r="E78" s="51"/>
    </row>
    <row r="79" ht="0.75" customHeight="1"/>
    <row r="80" ht="21" customHeight="1" hidden="1"/>
    <row r="81" ht="21" customHeight="1" hidden="1"/>
    <row r="82" ht="12.75">
      <c r="E82" s="34"/>
    </row>
    <row r="83" spans="1:5" ht="15.75">
      <c r="A83" s="52" t="s">
        <v>71</v>
      </c>
      <c r="B83" s="52"/>
      <c r="C83" s="52"/>
      <c r="D83" s="52"/>
      <c r="E83" s="52"/>
    </row>
    <row r="84" spans="1:5" ht="31.5" customHeight="1">
      <c r="A84" s="53" t="s">
        <v>58</v>
      </c>
      <c r="B84" s="13" t="s">
        <v>89</v>
      </c>
      <c r="C84" s="13" t="s">
        <v>148</v>
      </c>
      <c r="D84" s="53" t="s">
        <v>72</v>
      </c>
      <c r="E84" s="53" t="s">
        <v>73</v>
      </c>
    </row>
    <row r="85" spans="1:5" ht="29.25" customHeight="1">
      <c r="A85" s="54"/>
      <c r="B85" s="11"/>
      <c r="C85" s="11"/>
      <c r="D85" s="54"/>
      <c r="E85" s="54"/>
    </row>
    <row r="86" spans="1:5" ht="31.5">
      <c r="A86" s="5" t="s">
        <v>96</v>
      </c>
      <c r="B86" s="19"/>
      <c r="C86" s="19"/>
      <c r="D86" s="16"/>
      <c r="E86" s="27">
        <v>0</v>
      </c>
    </row>
    <row r="87" spans="1:5" ht="15.75">
      <c r="A87" s="12" t="s">
        <v>97</v>
      </c>
      <c r="B87" s="11">
        <v>2</v>
      </c>
      <c r="C87" s="11"/>
      <c r="D87" s="16"/>
      <c r="E87" s="27">
        <f>E88+E89</f>
        <v>0</v>
      </c>
    </row>
    <row r="88" spans="1:5" ht="15.75">
      <c r="A88" s="4" t="s">
        <v>98</v>
      </c>
      <c r="B88" s="19">
        <v>2</v>
      </c>
      <c r="C88" s="19"/>
      <c r="D88" s="17"/>
      <c r="E88" s="28"/>
    </row>
    <row r="89" spans="1:5" ht="15.75">
      <c r="A89" s="4" t="s">
        <v>99</v>
      </c>
      <c r="B89" s="19">
        <v>2</v>
      </c>
      <c r="C89" s="19"/>
      <c r="D89" s="17"/>
      <c r="E89" s="28"/>
    </row>
    <row r="90" spans="1:5" ht="21" customHeight="1">
      <c r="A90" s="12" t="s">
        <v>100</v>
      </c>
      <c r="B90" s="11">
        <v>4</v>
      </c>
      <c r="C90" s="11"/>
      <c r="D90" s="15"/>
      <c r="E90" s="27">
        <v>0</v>
      </c>
    </row>
    <row r="91" spans="1:5" ht="30" customHeight="1">
      <c r="A91" s="14"/>
      <c r="B91" s="20">
        <v>4</v>
      </c>
      <c r="C91" s="20"/>
      <c r="D91" s="18"/>
      <c r="E91" s="28"/>
    </row>
    <row r="92" spans="1:5" ht="15" customHeight="1">
      <c r="A92" s="12" t="s">
        <v>101</v>
      </c>
      <c r="B92" s="11">
        <v>5</v>
      </c>
      <c r="C92" s="11"/>
      <c r="D92" s="18"/>
      <c r="E92" s="27">
        <v>0</v>
      </c>
    </row>
    <row r="93" spans="1:5" ht="17.25" customHeight="1">
      <c r="A93" s="5" t="s">
        <v>105</v>
      </c>
      <c r="B93" s="3"/>
      <c r="C93" s="42" t="s">
        <v>149</v>
      </c>
      <c r="D93" s="10"/>
      <c r="E93" s="27">
        <f>E95+E98</f>
        <v>13644267.25</v>
      </c>
    </row>
    <row r="94" spans="1:5" ht="15" customHeight="1">
      <c r="A94" s="4" t="s">
        <v>0</v>
      </c>
      <c r="B94" s="9"/>
      <c r="C94" s="9"/>
      <c r="D94" s="9"/>
      <c r="E94" s="27"/>
    </row>
    <row r="95" spans="1:5" ht="18" customHeight="1">
      <c r="A95" s="23" t="s">
        <v>102</v>
      </c>
      <c r="B95" s="24">
        <v>2</v>
      </c>
      <c r="C95" s="43" t="s">
        <v>149</v>
      </c>
      <c r="D95" s="10"/>
      <c r="E95" s="27">
        <v>469139.25</v>
      </c>
    </row>
    <row r="96" spans="1:5" ht="28.5" customHeight="1">
      <c r="A96" s="4" t="s">
        <v>90</v>
      </c>
      <c r="B96" s="9">
        <v>2</v>
      </c>
      <c r="C96" s="44" t="s">
        <v>149</v>
      </c>
      <c r="D96" s="18" t="s">
        <v>91</v>
      </c>
      <c r="E96" s="37">
        <v>469139.25</v>
      </c>
    </row>
    <row r="97" spans="1:5" ht="15" customHeight="1">
      <c r="A97" s="4"/>
      <c r="B97" s="9"/>
      <c r="C97" s="44"/>
      <c r="D97" s="9"/>
      <c r="E97" s="37"/>
    </row>
    <row r="98" spans="1:5" ht="29.25" customHeight="1">
      <c r="A98" s="12" t="s">
        <v>103</v>
      </c>
      <c r="B98" s="11">
        <v>4</v>
      </c>
      <c r="C98" s="16" t="s">
        <v>149</v>
      </c>
      <c r="D98" s="9"/>
      <c r="E98" s="38">
        <f>E99+E102+E103</f>
        <v>13175128</v>
      </c>
    </row>
    <row r="99" spans="1:5" ht="47.25" customHeight="1">
      <c r="A99" s="12" t="s">
        <v>122</v>
      </c>
      <c r="B99" s="11">
        <v>4</v>
      </c>
      <c r="C99" s="16" t="s">
        <v>149</v>
      </c>
      <c r="D99" s="29" t="s">
        <v>134</v>
      </c>
      <c r="E99" s="27">
        <f>E100+E101</f>
        <v>12928328</v>
      </c>
    </row>
    <row r="100" spans="1:5" ht="39" customHeight="1">
      <c r="A100" s="33" t="s">
        <v>123</v>
      </c>
      <c r="B100" s="9">
        <v>4</v>
      </c>
      <c r="C100" s="44" t="s">
        <v>149</v>
      </c>
      <c r="D100" s="29" t="s">
        <v>135</v>
      </c>
      <c r="E100" s="28">
        <v>10950000</v>
      </c>
    </row>
    <row r="101" spans="1:5" ht="30" customHeight="1">
      <c r="A101" s="4" t="s">
        <v>124</v>
      </c>
      <c r="B101" s="9">
        <v>4</v>
      </c>
      <c r="C101" s="44" t="s">
        <v>149</v>
      </c>
      <c r="D101" s="29" t="s">
        <v>136</v>
      </c>
      <c r="E101" s="28">
        <v>1978328</v>
      </c>
    </row>
    <row r="102" spans="1:5" ht="51.75" customHeight="1">
      <c r="A102" s="23" t="s">
        <v>126</v>
      </c>
      <c r="B102" s="3">
        <v>4</v>
      </c>
      <c r="C102" s="42" t="s">
        <v>149</v>
      </c>
      <c r="D102" s="30" t="s">
        <v>137</v>
      </c>
      <c r="E102" s="27">
        <v>109500</v>
      </c>
    </row>
    <row r="103" spans="1:5" ht="51.75" customHeight="1">
      <c r="A103" s="36" t="s">
        <v>120</v>
      </c>
      <c r="B103" s="3">
        <v>4</v>
      </c>
      <c r="C103" s="42" t="s">
        <v>149</v>
      </c>
      <c r="D103" s="30" t="s">
        <v>138</v>
      </c>
      <c r="E103" s="27">
        <v>137300</v>
      </c>
    </row>
    <row r="104" spans="1:5" ht="28.5" customHeight="1">
      <c r="A104" s="35" t="s">
        <v>127</v>
      </c>
      <c r="B104" s="9">
        <v>4</v>
      </c>
      <c r="C104" s="44" t="s">
        <v>149</v>
      </c>
      <c r="D104" s="29" t="s">
        <v>139</v>
      </c>
      <c r="E104" s="28">
        <v>1500</v>
      </c>
    </row>
    <row r="105" spans="1:5" ht="37.5" customHeight="1">
      <c r="A105" s="35" t="s">
        <v>121</v>
      </c>
      <c r="B105" s="9">
        <v>4</v>
      </c>
      <c r="C105" s="44" t="s">
        <v>149</v>
      </c>
      <c r="D105" s="29" t="s">
        <v>140</v>
      </c>
      <c r="E105" s="28">
        <v>135800</v>
      </c>
    </row>
    <row r="106" spans="1:5" ht="18" customHeight="1">
      <c r="A106" s="5" t="s">
        <v>119</v>
      </c>
      <c r="B106" s="3"/>
      <c r="C106" s="42"/>
      <c r="D106" s="3"/>
      <c r="E106" s="27">
        <f>E114+E107</f>
        <v>13644267.25</v>
      </c>
    </row>
    <row r="107" spans="1:5" ht="18.75" customHeight="1">
      <c r="A107" s="5" t="s">
        <v>93</v>
      </c>
      <c r="B107" s="3">
        <v>2</v>
      </c>
      <c r="C107" s="42"/>
      <c r="D107" s="22"/>
      <c r="E107" s="38">
        <v>469139.25</v>
      </c>
    </row>
    <row r="108" spans="1:5" ht="31.5" customHeight="1">
      <c r="A108" s="5" t="s">
        <v>125</v>
      </c>
      <c r="B108" s="3">
        <v>2</v>
      </c>
      <c r="C108" s="42" t="s">
        <v>150</v>
      </c>
      <c r="D108" s="30" t="s">
        <v>141</v>
      </c>
      <c r="E108" s="27">
        <f>E109</f>
        <v>463139.25</v>
      </c>
    </row>
    <row r="109" spans="1:5" ht="18" customHeight="1">
      <c r="A109" s="48" t="s">
        <v>92</v>
      </c>
      <c r="B109" s="20">
        <v>2</v>
      </c>
      <c r="C109" s="49" t="s">
        <v>150</v>
      </c>
      <c r="D109" s="18" t="s">
        <v>88</v>
      </c>
      <c r="E109" s="28">
        <v>463139.25</v>
      </c>
    </row>
    <row r="110" spans="1:5" ht="32.25" customHeight="1">
      <c r="A110" s="39" t="s">
        <v>94</v>
      </c>
      <c r="B110" s="40">
        <v>2</v>
      </c>
      <c r="C110" s="46" t="s">
        <v>150</v>
      </c>
      <c r="D110" s="10" t="s">
        <v>142</v>
      </c>
      <c r="E110" s="27">
        <v>6000</v>
      </c>
    </row>
    <row r="111" spans="1:5" ht="15" customHeight="1">
      <c r="A111" s="4" t="s">
        <v>85</v>
      </c>
      <c r="B111" s="21">
        <v>2</v>
      </c>
      <c r="C111" s="45" t="s">
        <v>150</v>
      </c>
      <c r="D111" s="18" t="s">
        <v>114</v>
      </c>
      <c r="E111" s="28">
        <v>1100</v>
      </c>
    </row>
    <row r="112" spans="1:5" ht="15" customHeight="1">
      <c r="A112" s="4" t="s">
        <v>56</v>
      </c>
      <c r="B112" s="21">
        <v>2</v>
      </c>
      <c r="C112" s="45" t="s">
        <v>150</v>
      </c>
      <c r="D112" s="18" t="s">
        <v>95</v>
      </c>
      <c r="E112" s="28"/>
    </row>
    <row r="113" spans="1:5" ht="15" customHeight="1">
      <c r="A113" s="4" t="s">
        <v>86</v>
      </c>
      <c r="B113" s="21">
        <v>2</v>
      </c>
      <c r="C113" s="45" t="s">
        <v>150</v>
      </c>
      <c r="D113" s="18" t="s">
        <v>106</v>
      </c>
      <c r="E113" s="28">
        <v>4900</v>
      </c>
    </row>
    <row r="114" spans="1:5" ht="18.75" customHeight="1">
      <c r="A114" s="12" t="s">
        <v>104</v>
      </c>
      <c r="B114" s="3">
        <v>4</v>
      </c>
      <c r="C114" s="42"/>
      <c r="D114" s="10"/>
      <c r="E114" s="27">
        <f>E148+E156+E115</f>
        <v>13175128</v>
      </c>
    </row>
    <row r="115" spans="1:5" ht="47.25" customHeight="1">
      <c r="A115" s="12" t="s">
        <v>122</v>
      </c>
      <c r="B115" s="3">
        <v>4</v>
      </c>
      <c r="C115" s="42" t="s">
        <v>149</v>
      </c>
      <c r="D115" s="10" t="s">
        <v>143</v>
      </c>
      <c r="E115" s="27">
        <v>12928328</v>
      </c>
    </row>
    <row r="116" spans="1:5" ht="47.25" customHeight="1">
      <c r="A116" s="25" t="s">
        <v>155</v>
      </c>
      <c r="B116" s="26">
        <v>4</v>
      </c>
      <c r="C116" s="47" t="s">
        <v>149</v>
      </c>
      <c r="D116" s="30" t="s">
        <v>144</v>
      </c>
      <c r="E116" s="27">
        <f>E117+E118+E119+E120+E121+E122+E123+E124+E126+E127+E128</f>
        <v>10950000</v>
      </c>
    </row>
    <row r="117" spans="1:5" ht="17.25" customHeight="1">
      <c r="A117" s="4" t="s">
        <v>111</v>
      </c>
      <c r="B117" s="9">
        <v>4</v>
      </c>
      <c r="C117" s="44" t="s">
        <v>151</v>
      </c>
      <c r="D117" s="9">
        <v>211</v>
      </c>
      <c r="E117" s="28">
        <v>7454400</v>
      </c>
    </row>
    <row r="118" spans="1:5" ht="15" customHeight="1">
      <c r="A118" s="4" t="s">
        <v>75</v>
      </c>
      <c r="B118" s="9">
        <v>4</v>
      </c>
      <c r="C118" s="9">
        <v>112</v>
      </c>
      <c r="D118" s="9">
        <v>212</v>
      </c>
      <c r="E118" s="28">
        <v>6466.5</v>
      </c>
    </row>
    <row r="119" spans="1:5" ht="16.5" customHeight="1">
      <c r="A119" s="4" t="s">
        <v>76</v>
      </c>
      <c r="B119" s="9">
        <v>4</v>
      </c>
      <c r="C119" s="9">
        <v>119</v>
      </c>
      <c r="D119" s="9">
        <v>213</v>
      </c>
      <c r="E119" s="28">
        <v>2251900</v>
      </c>
    </row>
    <row r="120" spans="1:5" ht="15" customHeight="1">
      <c r="A120" s="4" t="s">
        <v>80</v>
      </c>
      <c r="B120" s="9">
        <v>4</v>
      </c>
      <c r="C120" s="9">
        <v>244</v>
      </c>
      <c r="D120" s="9">
        <v>221</v>
      </c>
      <c r="E120" s="28">
        <v>27500</v>
      </c>
    </row>
    <row r="121" spans="1:5" ht="15" customHeight="1">
      <c r="A121" s="4" t="s">
        <v>55</v>
      </c>
      <c r="B121" s="9">
        <v>4</v>
      </c>
      <c r="C121" s="9">
        <v>244</v>
      </c>
      <c r="D121" s="9">
        <v>222</v>
      </c>
      <c r="E121" s="28"/>
    </row>
    <row r="122" spans="1:5" ht="15" customHeight="1">
      <c r="A122" s="4" t="s">
        <v>83</v>
      </c>
      <c r="B122" s="9">
        <v>4</v>
      </c>
      <c r="C122" s="9">
        <v>244</v>
      </c>
      <c r="D122" s="9">
        <v>225</v>
      </c>
      <c r="E122" s="28"/>
    </row>
    <row r="123" spans="1:5" ht="15" customHeight="1">
      <c r="A123" s="4" t="s">
        <v>85</v>
      </c>
      <c r="B123" s="9">
        <v>4</v>
      </c>
      <c r="C123" s="9">
        <v>244</v>
      </c>
      <c r="D123" s="9">
        <v>226</v>
      </c>
      <c r="E123" s="28">
        <v>115000</v>
      </c>
    </row>
    <row r="124" spans="1:5" ht="15" customHeight="1">
      <c r="A124" s="4" t="s">
        <v>56</v>
      </c>
      <c r="B124" s="9">
        <v>4</v>
      </c>
      <c r="C124" s="9">
        <v>244</v>
      </c>
      <c r="D124" s="9">
        <v>290</v>
      </c>
      <c r="E124" s="28">
        <v>15000</v>
      </c>
    </row>
    <row r="125" spans="1:5" ht="17.25" customHeight="1">
      <c r="A125" s="4" t="s">
        <v>152</v>
      </c>
      <c r="B125" s="9">
        <v>4</v>
      </c>
      <c r="C125" s="9">
        <v>244</v>
      </c>
      <c r="D125" s="3">
        <v>310</v>
      </c>
      <c r="E125" s="27">
        <v>710802.39</v>
      </c>
    </row>
    <row r="126" spans="1:5" ht="17.25" customHeight="1">
      <c r="A126" s="4" t="s">
        <v>74</v>
      </c>
      <c r="B126" s="9">
        <v>4</v>
      </c>
      <c r="C126" s="9">
        <v>244</v>
      </c>
      <c r="D126" s="9">
        <v>310</v>
      </c>
      <c r="E126" s="28">
        <v>620800</v>
      </c>
    </row>
    <row r="127" spans="1:5" ht="16.5" customHeight="1">
      <c r="A127" s="4" t="s">
        <v>74</v>
      </c>
      <c r="B127" s="9">
        <v>4</v>
      </c>
      <c r="C127" s="9">
        <v>244</v>
      </c>
      <c r="D127" s="9" t="s">
        <v>112</v>
      </c>
      <c r="E127" s="28">
        <v>90002.39</v>
      </c>
    </row>
    <row r="128" spans="1:5" ht="17.25" customHeight="1">
      <c r="A128" s="4" t="s">
        <v>86</v>
      </c>
      <c r="B128" s="9">
        <v>4</v>
      </c>
      <c r="C128" s="9">
        <v>244</v>
      </c>
      <c r="D128" s="9">
        <v>340</v>
      </c>
      <c r="E128" s="28">
        <v>368931.11</v>
      </c>
    </row>
    <row r="129" spans="1:5" ht="47.25" customHeight="1">
      <c r="A129" s="5" t="s">
        <v>156</v>
      </c>
      <c r="B129" s="3">
        <v>4</v>
      </c>
      <c r="C129" s="42" t="s">
        <v>149</v>
      </c>
      <c r="D129" s="30" t="s">
        <v>141</v>
      </c>
      <c r="E129" s="27">
        <v>1978328</v>
      </c>
    </row>
    <row r="130" spans="1:5" ht="15" customHeight="1">
      <c r="A130" s="4" t="s">
        <v>111</v>
      </c>
      <c r="B130" s="9">
        <v>4</v>
      </c>
      <c r="C130" s="9">
        <v>111</v>
      </c>
      <c r="D130" s="9">
        <v>211</v>
      </c>
      <c r="E130" s="28"/>
    </row>
    <row r="131" spans="1:5" ht="15" customHeight="1">
      <c r="A131" s="4" t="s">
        <v>75</v>
      </c>
      <c r="B131" s="9">
        <v>4</v>
      </c>
      <c r="C131" s="9">
        <v>112</v>
      </c>
      <c r="D131" s="9">
        <v>212</v>
      </c>
      <c r="E131" s="28"/>
    </row>
    <row r="132" spans="1:5" ht="15" customHeight="1">
      <c r="A132" s="4" t="s">
        <v>76</v>
      </c>
      <c r="B132" s="9">
        <v>4</v>
      </c>
      <c r="C132" s="9">
        <v>119</v>
      </c>
      <c r="D132" s="9">
        <v>213</v>
      </c>
      <c r="E132" s="28"/>
    </row>
    <row r="133" spans="1:5" ht="15" customHeight="1">
      <c r="A133" s="4" t="s">
        <v>80</v>
      </c>
      <c r="B133" s="9">
        <v>4</v>
      </c>
      <c r="C133" s="9">
        <v>244</v>
      </c>
      <c r="D133" s="9">
        <v>221</v>
      </c>
      <c r="E133" s="28"/>
    </row>
    <row r="134" spans="1:5" ht="15" customHeight="1">
      <c r="A134" s="4" t="s">
        <v>55</v>
      </c>
      <c r="B134" s="9">
        <v>4</v>
      </c>
      <c r="C134" s="9">
        <v>244</v>
      </c>
      <c r="D134" s="9">
        <v>222</v>
      </c>
      <c r="E134" s="28"/>
    </row>
    <row r="135" spans="1:5" ht="17.25" customHeight="1">
      <c r="A135" s="5" t="s">
        <v>107</v>
      </c>
      <c r="B135" s="3">
        <v>4</v>
      </c>
      <c r="C135" s="3">
        <v>244</v>
      </c>
      <c r="D135" s="3">
        <v>223</v>
      </c>
      <c r="E135" s="27">
        <f>E136+E137+E138</f>
        <v>1384873.8699999999</v>
      </c>
    </row>
    <row r="136" spans="1:5" ht="15" customHeight="1">
      <c r="A136" s="4" t="s">
        <v>81</v>
      </c>
      <c r="B136" s="9">
        <v>4</v>
      </c>
      <c r="C136" s="9">
        <v>244</v>
      </c>
      <c r="D136" s="9" t="s">
        <v>77</v>
      </c>
      <c r="E136" s="28">
        <v>300756.22</v>
      </c>
    </row>
    <row r="137" spans="1:5" ht="15" customHeight="1">
      <c r="A137" s="4" t="s">
        <v>84</v>
      </c>
      <c r="B137" s="9">
        <v>4</v>
      </c>
      <c r="C137" s="9">
        <v>244</v>
      </c>
      <c r="D137" s="9" t="s">
        <v>78</v>
      </c>
      <c r="E137" s="28">
        <v>1073930.2</v>
      </c>
    </row>
    <row r="138" spans="1:5" ht="15" customHeight="1">
      <c r="A138" s="4" t="s">
        <v>82</v>
      </c>
      <c r="B138" s="9">
        <v>4</v>
      </c>
      <c r="C138" s="9">
        <v>244</v>
      </c>
      <c r="D138" s="9" t="s">
        <v>79</v>
      </c>
      <c r="E138" s="28">
        <v>10187.45</v>
      </c>
    </row>
    <row r="139" spans="1:5" ht="15" customHeight="1">
      <c r="A139" s="4" t="s">
        <v>83</v>
      </c>
      <c r="B139" s="9">
        <v>4</v>
      </c>
      <c r="C139" s="9">
        <v>244</v>
      </c>
      <c r="D139" s="9">
        <v>225</v>
      </c>
      <c r="E139" s="28">
        <v>94910.35</v>
      </c>
    </row>
    <row r="140" spans="1:5" ht="15" customHeight="1">
      <c r="A140" s="4" t="s">
        <v>85</v>
      </c>
      <c r="B140" s="9">
        <v>4</v>
      </c>
      <c r="C140" s="9">
        <v>244</v>
      </c>
      <c r="D140" s="9">
        <v>226</v>
      </c>
      <c r="E140" s="28">
        <v>40000</v>
      </c>
    </row>
    <row r="141" spans="1:5" ht="15" customHeight="1">
      <c r="A141" s="4" t="s">
        <v>110</v>
      </c>
      <c r="B141" s="9">
        <v>4</v>
      </c>
      <c r="C141" s="9">
        <v>851</v>
      </c>
      <c r="D141" s="9">
        <v>290</v>
      </c>
      <c r="E141" s="28">
        <v>5581</v>
      </c>
    </row>
    <row r="142" spans="1:5" ht="15" customHeight="1">
      <c r="A142" s="4" t="s">
        <v>109</v>
      </c>
      <c r="B142" s="9">
        <v>4</v>
      </c>
      <c r="C142" s="9">
        <v>852</v>
      </c>
      <c r="D142" s="9">
        <v>290</v>
      </c>
      <c r="E142" s="28">
        <v>9362.78</v>
      </c>
    </row>
    <row r="143" spans="1:5" ht="15" customHeight="1">
      <c r="A143" s="4" t="s">
        <v>56</v>
      </c>
      <c r="B143" s="9">
        <v>4</v>
      </c>
      <c r="C143" s="9">
        <v>853</v>
      </c>
      <c r="D143" s="9">
        <v>290</v>
      </c>
      <c r="E143" s="28">
        <v>15850</v>
      </c>
    </row>
    <row r="144" spans="1:5" ht="15" customHeight="1">
      <c r="A144" s="4" t="s">
        <v>74</v>
      </c>
      <c r="B144" s="9">
        <v>4</v>
      </c>
      <c r="C144" s="9">
        <v>244</v>
      </c>
      <c r="D144" s="9">
        <v>310</v>
      </c>
      <c r="E144" s="28"/>
    </row>
    <row r="145" spans="1:5" ht="16.5" customHeight="1">
      <c r="A145" s="5" t="s">
        <v>108</v>
      </c>
      <c r="B145" s="3">
        <v>4</v>
      </c>
      <c r="C145" s="3">
        <v>244</v>
      </c>
      <c r="D145" s="3">
        <v>340</v>
      </c>
      <c r="E145" s="27">
        <f>E146</f>
        <v>427750</v>
      </c>
    </row>
    <row r="146" spans="1:5" ht="16.5" customHeight="1">
      <c r="A146" s="4" t="s">
        <v>86</v>
      </c>
      <c r="B146" s="9">
        <v>4</v>
      </c>
      <c r="C146" s="9">
        <v>244</v>
      </c>
      <c r="D146" s="9" t="s">
        <v>87</v>
      </c>
      <c r="E146" s="28">
        <v>427750</v>
      </c>
    </row>
    <row r="147" spans="1:5" ht="15" customHeight="1">
      <c r="A147" s="4" t="s">
        <v>153</v>
      </c>
      <c r="B147" s="9">
        <v>4</v>
      </c>
      <c r="C147" s="9">
        <v>244</v>
      </c>
      <c r="D147" s="9" t="s">
        <v>88</v>
      </c>
      <c r="E147" s="28"/>
    </row>
    <row r="148" spans="1:5" ht="46.5" customHeight="1">
      <c r="A148" s="5" t="s">
        <v>157</v>
      </c>
      <c r="B148" s="9">
        <v>4</v>
      </c>
      <c r="C148" s="9">
        <v>244</v>
      </c>
      <c r="D148" s="30" t="s">
        <v>145</v>
      </c>
      <c r="E148" s="27">
        <f>E149+E152</f>
        <v>137300</v>
      </c>
    </row>
    <row r="149" spans="1:5" ht="33.75" customHeight="1">
      <c r="A149" s="4" t="s">
        <v>127</v>
      </c>
      <c r="B149" s="9">
        <v>4</v>
      </c>
      <c r="C149" s="9">
        <v>244</v>
      </c>
      <c r="D149" s="29" t="s">
        <v>146</v>
      </c>
      <c r="E149" s="28">
        <v>1500</v>
      </c>
    </row>
    <row r="150" spans="1:5" ht="15" customHeight="1">
      <c r="A150" s="4" t="s">
        <v>85</v>
      </c>
      <c r="B150" s="9">
        <v>4</v>
      </c>
      <c r="C150" s="9">
        <v>244</v>
      </c>
      <c r="D150" s="9">
        <v>226</v>
      </c>
      <c r="E150" s="28">
        <v>1500</v>
      </c>
    </row>
    <row r="151" spans="1:5" ht="15" customHeight="1">
      <c r="A151" s="4"/>
      <c r="B151" s="9">
        <v>4</v>
      </c>
      <c r="C151" s="9"/>
      <c r="D151" s="9"/>
      <c r="E151" s="28"/>
    </row>
    <row r="152" spans="1:5" ht="33" customHeight="1">
      <c r="A152" s="35" t="s">
        <v>121</v>
      </c>
      <c r="B152" s="9">
        <v>4</v>
      </c>
      <c r="C152" s="9">
        <v>244</v>
      </c>
      <c r="D152" s="29" t="s">
        <v>147</v>
      </c>
      <c r="E152" s="28">
        <f>E153+E154+E155</f>
        <v>135800</v>
      </c>
    </row>
    <row r="153" spans="1:5" ht="20.25" customHeight="1">
      <c r="A153" s="4" t="s">
        <v>83</v>
      </c>
      <c r="B153" s="9">
        <v>4</v>
      </c>
      <c r="C153" s="9">
        <v>244</v>
      </c>
      <c r="D153" s="9">
        <v>225</v>
      </c>
      <c r="E153" s="28">
        <v>71500</v>
      </c>
    </row>
    <row r="154" spans="1:5" ht="19.5" customHeight="1">
      <c r="A154" s="4" t="s">
        <v>85</v>
      </c>
      <c r="B154" s="9">
        <v>4</v>
      </c>
      <c r="C154" s="9">
        <v>244</v>
      </c>
      <c r="D154" s="9">
        <v>226</v>
      </c>
      <c r="E154" s="28">
        <v>20913.6</v>
      </c>
    </row>
    <row r="155" spans="1:5" ht="20.25" customHeight="1">
      <c r="A155" s="4" t="s">
        <v>86</v>
      </c>
      <c r="B155" s="9">
        <v>4</v>
      </c>
      <c r="C155" s="9">
        <v>244</v>
      </c>
      <c r="D155" s="9">
        <v>340</v>
      </c>
      <c r="E155" s="28">
        <v>43386.4</v>
      </c>
    </row>
    <row r="156" spans="1:5" ht="62.25" customHeight="1">
      <c r="A156" s="23" t="s">
        <v>158</v>
      </c>
      <c r="B156" s="3">
        <v>4</v>
      </c>
      <c r="C156" s="3">
        <v>244</v>
      </c>
      <c r="D156" s="10" t="s">
        <v>142</v>
      </c>
      <c r="E156" s="27">
        <v>109500</v>
      </c>
    </row>
    <row r="157" spans="1:5" ht="16.5" customHeight="1">
      <c r="A157" s="4" t="s">
        <v>85</v>
      </c>
      <c r="B157" s="9">
        <v>4</v>
      </c>
      <c r="C157" s="9">
        <v>244</v>
      </c>
      <c r="D157" s="44" t="s">
        <v>114</v>
      </c>
      <c r="E157" s="28"/>
    </row>
    <row r="158" spans="1:5" ht="16.5" customHeight="1">
      <c r="A158" s="4" t="s">
        <v>154</v>
      </c>
      <c r="B158" s="9">
        <v>4</v>
      </c>
      <c r="C158" s="9">
        <v>244</v>
      </c>
      <c r="D158" s="42" t="s">
        <v>106</v>
      </c>
      <c r="E158" s="27">
        <v>109500</v>
      </c>
    </row>
    <row r="159" spans="1:5" ht="18" customHeight="1">
      <c r="A159" s="4" t="s">
        <v>128</v>
      </c>
      <c r="B159" s="9">
        <v>4</v>
      </c>
      <c r="C159" s="9">
        <v>244</v>
      </c>
      <c r="D159" s="44" t="s">
        <v>87</v>
      </c>
      <c r="E159" s="28"/>
    </row>
    <row r="160" spans="1:5" ht="15" customHeight="1">
      <c r="A160" s="4" t="s">
        <v>129</v>
      </c>
      <c r="B160" s="9">
        <v>4</v>
      </c>
      <c r="C160" s="9">
        <v>244</v>
      </c>
      <c r="D160" s="44" t="s">
        <v>88</v>
      </c>
      <c r="E160" s="28">
        <v>109500</v>
      </c>
    </row>
    <row r="161" spans="1:3" ht="15" customHeight="1">
      <c r="A161" s="1"/>
      <c r="B161" s="1"/>
      <c r="C161" s="1"/>
    </row>
    <row r="162" spans="1:4" ht="15.75">
      <c r="A162" s="7" t="s">
        <v>115</v>
      </c>
      <c r="B162" s="55" t="s">
        <v>131</v>
      </c>
      <c r="C162" s="55"/>
      <c r="D162" s="56"/>
    </row>
    <row r="163" spans="1:5" ht="15.75">
      <c r="A163" s="8" t="s">
        <v>116</v>
      </c>
      <c r="B163" s="7"/>
      <c r="C163" s="7"/>
      <c r="D163" s="32"/>
      <c r="E163" s="32"/>
    </row>
    <row r="165" spans="1:5" ht="15.75">
      <c r="A165" s="1"/>
      <c r="B165" s="8"/>
      <c r="C165" s="8"/>
      <c r="D165" s="8"/>
      <c r="E165" s="8"/>
    </row>
    <row r="166" spans="1:4" ht="15.75">
      <c r="A166" s="1" t="s">
        <v>117</v>
      </c>
      <c r="B166" s="50" t="s">
        <v>132</v>
      </c>
      <c r="C166" s="50"/>
      <c r="D166" s="50"/>
    </row>
    <row r="167" ht="15.75">
      <c r="A167" s="31" t="s">
        <v>118</v>
      </c>
    </row>
    <row r="168" spans="1:3" ht="15.75">
      <c r="A168" s="1"/>
      <c r="B168" s="1"/>
      <c r="C168" s="1"/>
    </row>
    <row r="169" ht="15.75">
      <c r="A169" s="8" t="s">
        <v>133</v>
      </c>
    </row>
    <row r="170" spans="1:5" ht="15.75">
      <c r="A170" s="31" t="s">
        <v>113</v>
      </c>
      <c r="B170" s="1"/>
      <c r="C170" s="1"/>
      <c r="D170" s="32"/>
      <c r="E170" s="32"/>
    </row>
    <row r="171" spans="1:4" ht="15.75">
      <c r="A171" s="1" t="s">
        <v>130</v>
      </c>
      <c r="D171" s="41" t="s">
        <v>159</v>
      </c>
    </row>
    <row r="172" spans="1:5" ht="15.75">
      <c r="A172" s="31"/>
      <c r="B172" s="31"/>
      <c r="C172" s="31"/>
      <c r="D172" s="31"/>
      <c r="E172" s="31"/>
    </row>
    <row r="174" spans="1:5" ht="15.75">
      <c r="A174" s="8"/>
      <c r="B174" s="8"/>
      <c r="C174" s="8"/>
      <c r="D174" s="8"/>
      <c r="E174" s="8"/>
    </row>
    <row r="176" spans="1:5" ht="15.75">
      <c r="A176" s="31"/>
      <c r="B176" s="31"/>
      <c r="C176" s="31"/>
      <c r="D176" s="31"/>
      <c r="E176" s="31"/>
    </row>
    <row r="178" spans="1:3" ht="15.75">
      <c r="A178" s="1"/>
      <c r="B178" s="1"/>
      <c r="C178" s="1"/>
    </row>
    <row r="180" spans="1:3" ht="15.75">
      <c r="A180" s="1"/>
      <c r="B180" s="1"/>
      <c r="C180" s="1"/>
    </row>
    <row r="182" spans="1:3" ht="15.75">
      <c r="A182" s="1"/>
      <c r="B182" s="1"/>
      <c r="C182" s="1"/>
    </row>
    <row r="183" spans="1:3" ht="15.75">
      <c r="A183" s="1"/>
      <c r="B183" s="1"/>
      <c r="C183" s="1"/>
    </row>
    <row r="185" spans="1:3" ht="15.75">
      <c r="A185" s="1"/>
      <c r="B185" s="1"/>
      <c r="C185" s="1"/>
    </row>
  </sheetData>
  <sheetProtection/>
  <mergeCells count="7">
    <mergeCell ref="B166:D166"/>
    <mergeCell ref="A78:E78"/>
    <mergeCell ref="A83:E83"/>
    <mergeCell ref="A84:A85"/>
    <mergeCell ref="D84:D85"/>
    <mergeCell ref="E84:E85"/>
    <mergeCell ref="B162:D162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2016-12-12T05:13:55Z</cp:lastPrinted>
  <dcterms:created xsi:type="dcterms:W3CDTF">1996-10-08T23:32:33Z</dcterms:created>
  <dcterms:modified xsi:type="dcterms:W3CDTF">2016-12-19T11:15:52Z</dcterms:modified>
  <cp:category/>
  <cp:version/>
  <cp:contentType/>
  <cp:contentStatus/>
</cp:coreProperties>
</file>